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39" activeTab="0"/>
  </bookViews>
  <sheets>
    <sheet name="POENI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<sst xmlns="http://schemas.openxmlformats.org/spreadsheetml/2006/main" count="65" uniqueCount="38">
  <si>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.</t>
  </si>
  <si>
    <t>VI</t>
  </si>
  <si>
    <t>VII</t>
  </si>
  <si>
    <t>VIII</t>
  </si>
  <si>
    <t>Математика</t>
  </si>
  <si>
    <t>Странски јазик</t>
  </si>
  <si>
    <t>Македонски јазик</t>
  </si>
  <si>
    <t>ШЕСТО ОДДЕЛЕНИЕ</t>
  </si>
  <si>
    <t>СЕДМО ОДДЕЛЕНИЕ</t>
  </si>
  <si>
    <t>ОСМО ОДДЕЛЕНИЕ</t>
  </si>
  <si>
    <t>ФИЗИКА</t>
  </si>
  <si>
    <t>ПОВЕДЕНИЕ</t>
  </si>
  <si>
    <t>Среден успех од VII одд.</t>
  </si>
  <si>
    <t>Среден успех од VIII одд.</t>
  </si>
  <si>
    <t>Среден успех</t>
  </si>
  <si>
    <t>Поени</t>
  </si>
  <si>
    <t>РЕЗУЛТАТИ ОД УСПЕХОТ</t>
  </si>
  <si>
    <t>Физика</t>
  </si>
  <si>
    <t>ВКУПНО ПОЕНИ</t>
  </si>
  <si>
    <t>1.</t>
  </si>
  <si>
    <t>Среден успех на ученикот од V до VIII одделение</t>
  </si>
  <si>
    <t>ОБРАЗЕЦ ЗА ПРЕСМЕТУВАЊЕ НА БОДОВИ</t>
  </si>
  <si>
    <t>на кандидатите кои конкурираат за запишување во I година</t>
  </si>
  <si>
    <t>КРИТЕРИУМИ ЗА ПРЕСМЕТУВАЊЕ ПОЕНИ (Најмногу 80 поени, најмалку 28 поени)</t>
  </si>
  <si>
    <t>ПОЕНИ ОД УСПЕХ ПОСТИГНАТ НА НАТПРЕВАРИ</t>
  </si>
  <si>
    <t>Од средниот успех на ученикот постигнат по четири предмети (Македонски јазик, Странски јазик, Математика и Физика), ученикот може да добие максимум 20 поени.</t>
  </si>
  <si>
    <t>ДЕВЕТТО ОДДЕЛЕНИЕ</t>
  </si>
  <si>
    <t>Добиени поени од VI до IX</t>
  </si>
  <si>
    <t xml:space="preserve">Број на поени од поведение како средна вредност од VI до IX </t>
  </si>
  <si>
    <t>IX</t>
  </si>
  <si>
    <t>За средниот успех од VI до IX одделение, ученикот може да добие најмногу 50 поени (средниот успех од VI, VII, VIII и IX одделение се собира, се дели на четири и истиот број се множи со  10).</t>
  </si>
  <si>
    <t>Среден успех од VI одд.</t>
  </si>
  <si>
    <t>Среден успех од IX одд.</t>
  </si>
  <si>
    <t>Среден успех и добиени поени од четири предмети</t>
  </si>
  <si>
    <t>Успех од натпревари</t>
  </si>
  <si>
    <t>Дипломи за освоени (I,II и III) места од меѓународни и републички натпревари од мајчин јазик, странски јазик и наставни предмети што се од значење за струката односно изборното подрачје). За освоено место од меѓународни и републички натпревари ученикот може да добие најмногу 5 поени. (За освоено место на меѓународни натпревари-5 поени, за освоено место од републички: 3 поени за I место, 2 поени за II место и 1 поен за III место). На ученикот му се вреднува само една диплома која носи најмногу поени.</t>
  </si>
  <si>
    <t>Број на поени од поведение како средна вредност од VI до IX</t>
  </si>
  <si>
    <t xml:space="preserve">За средна вредност (збир од поените за поведение од VI,VII, VIII и IX поделено со 4) од поените за поведение од VI до IX одделение ученикот може да добие најмногу 5 поени (примерно се вреднува со 5 поени, добро се вреднува со 3 поени и незадоволително поведение со 0 поени.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</si>
</sst>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sz val="7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double"/>
      <top>
        <color indexed="63"/>
      </top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3" fillId="33" borderId="13" xfId="0" applyFont="1" applyFill="1" applyBorder="1" applyAlignment="1">
      <alignment horizontal="center" vertical="center" textRotation="90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90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distributed"/>
    </xf>
    <xf numFmtId="2" fontId="0" fillId="0" borderId="10" xfId="0" applyNumberFormat="1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2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vertical="center" textRotation="90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distributed"/>
    </xf>
    <xf numFmtId="0" fontId="3" fillId="0" borderId="13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distributed"/>
    </xf>
    <xf numFmtId="0" fontId="0" fillId="0" borderId="0" xfId="0" applyNumberFormat="1" applyFont="1" applyAlignment="1">
      <alignment horizontal="center" vertical="distributed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 textRotation="90"/>
    </xf>
    <xf numFmtId="0" fontId="3" fillId="0" borderId="26" xfId="0" applyFont="1" applyBorder="1" applyAlignment="1">
      <alignment horizontal="center" textRotation="90"/>
    </xf>
    <xf numFmtId="0" fontId="3" fillId="34" borderId="22" xfId="0" applyFont="1" applyFill="1" applyBorder="1" applyAlignment="1">
      <alignment horizontal="center" vertical="center" textRotation="90" wrapText="1"/>
    </xf>
    <xf numFmtId="0" fontId="0" fillId="34" borderId="23" xfId="0" applyFont="1" applyFill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vertical="distributed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44</xdr:col>
      <xdr:colOff>104775</xdr:colOff>
      <xdr:row>6</xdr:row>
      <xdr:rowOff>66675</xdr:rowOff>
    </xdr:to>
    <xdr:pic>
      <xdr:nvPicPr>
        <xdr:cNvPr id="1" name="Picture 2" descr="log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0"/>
          <a:ext cx="72199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05"/>
  <sheetViews>
    <sheetView tabSelected="1" zoomScale="75" zoomScaleNormal="75" zoomScalePageLayoutView="0" workbookViewId="0" topLeftCell="A7">
      <selection activeCell="AS36" sqref="AS36"/>
    </sheetView>
  </sheetViews>
  <sheetFormatPr defaultColWidth="9.140625" defaultRowHeight="12.75"/>
  <cols>
    <col min="1" max="1" width="2.8515625" style="4" customWidth="1"/>
    <col min="2" max="14" width="2.8515625" style="23" customWidth="1"/>
    <col min="15" max="15" width="2.8515625" style="38" customWidth="1"/>
    <col min="16" max="16" width="3.421875" style="4" customWidth="1"/>
    <col min="17" max="17" width="2.8515625" style="25" customWidth="1"/>
    <col min="18" max="30" width="2.8515625" style="23" customWidth="1"/>
    <col min="31" max="31" width="2.8515625" style="38" customWidth="1"/>
    <col min="32" max="32" width="3.28125" style="4" customWidth="1"/>
    <col min="33" max="33" width="2.8515625" style="25" customWidth="1"/>
    <col min="34" max="47" width="2.8515625" style="23" customWidth="1"/>
    <col min="48" max="48" width="2.8515625" style="38" customWidth="1"/>
    <col min="49" max="49" width="3.00390625" style="4" customWidth="1"/>
    <col min="50" max="50" width="2.8515625" style="25" customWidth="1"/>
    <col min="51" max="64" width="2.8515625" style="23" customWidth="1"/>
    <col min="65" max="65" width="2.8515625" style="38" customWidth="1"/>
    <col min="66" max="66" width="3.7109375" style="4" customWidth="1"/>
    <col min="67" max="67" width="3.28125" style="25" customWidth="1"/>
    <col min="68" max="68" width="7.421875" style="4" customWidth="1"/>
    <col min="69" max="69" width="4.7109375" style="4" customWidth="1"/>
    <col min="70" max="70" width="8.00390625" style="25" customWidth="1"/>
    <col min="71" max="73" width="8.00390625" style="23" customWidth="1"/>
    <col min="74" max="74" width="7.57421875" style="23" customWidth="1"/>
    <col min="75" max="75" width="9.8515625" style="23" customWidth="1"/>
    <col min="76" max="76" width="8.421875" style="23" customWidth="1"/>
    <col min="77" max="77" width="11.00390625" style="23" customWidth="1"/>
    <col min="78" max="78" width="7.421875" style="23" customWidth="1"/>
    <col min="79" max="79" width="9.8515625" style="23" customWidth="1"/>
    <col min="80" max="80" width="7.421875" style="23" customWidth="1"/>
    <col min="81" max="81" width="9.8515625" style="23" customWidth="1"/>
    <col min="82" max="82" width="7.57421875" style="23" customWidth="1"/>
    <col min="83" max="83" width="6.8515625" style="23" customWidth="1"/>
    <col min="84" max="84" width="11.28125" style="23" customWidth="1"/>
    <col min="85" max="85" width="6.8515625" style="23" hidden="1" customWidth="1"/>
    <col min="86" max="86" width="6.8515625" style="23" customWidth="1"/>
    <col min="87" max="87" width="7.140625" style="23" customWidth="1"/>
    <col min="88" max="16384" width="9.140625" style="18" customWidth="1"/>
  </cols>
  <sheetData>
    <row r="1" spans="7:67" ht="12"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24"/>
      <c r="BF1" s="24"/>
      <c r="BG1" s="24"/>
      <c r="BH1" s="24"/>
      <c r="BI1" s="24"/>
      <c r="BJ1" s="24"/>
      <c r="BK1" s="24"/>
      <c r="BL1" s="24"/>
      <c r="BM1" s="4"/>
      <c r="BO1" s="4"/>
    </row>
    <row r="2" spans="1:87" s="31" customFormat="1" ht="18.75" customHeight="1">
      <c r="A2" s="26"/>
      <c r="B2" s="27"/>
      <c r="C2" s="27"/>
      <c r="D2" s="27"/>
      <c r="E2" s="27"/>
      <c r="F2" s="27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24"/>
      <c r="BF2" s="24"/>
      <c r="BG2" s="24"/>
      <c r="BH2" s="24"/>
      <c r="BI2" s="24"/>
      <c r="BJ2" s="24"/>
      <c r="BK2" s="24"/>
      <c r="BL2" s="24"/>
      <c r="BM2" s="28"/>
      <c r="BN2" s="28"/>
      <c r="BO2" s="28"/>
      <c r="BP2" s="28"/>
      <c r="BQ2" s="28"/>
      <c r="BR2" s="29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30"/>
      <c r="CG2" s="27"/>
      <c r="CH2" s="27"/>
      <c r="CI2" s="27"/>
    </row>
    <row r="3" spans="1:87" s="31" customFormat="1" ht="18.75" customHeight="1">
      <c r="A3" s="28"/>
      <c r="B3" s="28"/>
      <c r="C3" s="28"/>
      <c r="D3" s="28"/>
      <c r="E3" s="28"/>
      <c r="F3" s="28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24"/>
      <c r="BF3" s="24"/>
      <c r="BG3" s="24"/>
      <c r="BH3" s="24"/>
      <c r="BI3" s="24"/>
      <c r="BJ3" s="24"/>
      <c r="BK3" s="24"/>
      <c r="BL3" s="24"/>
      <c r="BM3" s="28"/>
      <c r="BN3" s="28"/>
      <c r="BO3" s="28"/>
      <c r="BP3" s="28"/>
      <c r="BQ3" s="28"/>
      <c r="BR3" s="29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30"/>
      <c r="CG3" s="27"/>
      <c r="CH3" s="27"/>
      <c r="CI3" s="27"/>
    </row>
    <row r="4" spans="1:87" s="31" customFormat="1" ht="18.75" customHeight="1">
      <c r="A4" s="28"/>
      <c r="B4" s="28"/>
      <c r="C4" s="28"/>
      <c r="D4" s="28"/>
      <c r="E4" s="28"/>
      <c r="F4" s="28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24"/>
      <c r="BF4" s="24"/>
      <c r="BG4" s="24"/>
      <c r="BH4" s="24"/>
      <c r="BI4" s="24"/>
      <c r="BJ4" s="24"/>
      <c r="BK4" s="24"/>
      <c r="BL4" s="24"/>
      <c r="BM4" s="28"/>
      <c r="BN4" s="28"/>
      <c r="BO4" s="28"/>
      <c r="BP4" s="28"/>
      <c r="BQ4" s="28"/>
      <c r="BR4" s="29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30"/>
      <c r="CG4" s="27"/>
      <c r="CH4" s="27"/>
      <c r="CI4" s="27"/>
    </row>
    <row r="5" spans="1:87" s="31" customFormat="1" ht="18.75" customHeight="1">
      <c r="A5" s="28"/>
      <c r="B5" s="28"/>
      <c r="C5" s="28"/>
      <c r="D5" s="28"/>
      <c r="E5" s="28"/>
      <c r="F5" s="28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24"/>
      <c r="BF5" s="24"/>
      <c r="BG5" s="24"/>
      <c r="BH5" s="24"/>
      <c r="BI5" s="24"/>
      <c r="BJ5" s="24"/>
      <c r="BK5" s="24"/>
      <c r="BL5" s="45"/>
      <c r="BM5" s="45"/>
      <c r="BN5" s="28"/>
      <c r="BO5" s="28"/>
      <c r="BP5" s="28"/>
      <c r="BQ5" s="28"/>
      <c r="BR5" s="29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30"/>
      <c r="CG5" s="27"/>
      <c r="CH5" s="27"/>
      <c r="CI5" s="27"/>
    </row>
    <row r="6" spans="1:87" s="31" customFormat="1" ht="18.75" customHeight="1">
      <c r="A6" s="28"/>
      <c r="B6" s="28"/>
      <c r="C6" s="28"/>
      <c r="D6" s="28"/>
      <c r="E6" s="28"/>
      <c r="F6" s="28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24"/>
      <c r="BF6" s="24"/>
      <c r="BG6" s="24"/>
      <c r="BH6" s="24"/>
      <c r="BI6" s="24"/>
      <c r="BJ6" s="24"/>
      <c r="BK6" s="24"/>
      <c r="BL6" s="45"/>
      <c r="BM6" s="45"/>
      <c r="BN6" s="28"/>
      <c r="BO6" s="28"/>
      <c r="BP6" s="28"/>
      <c r="BQ6" s="28"/>
      <c r="BR6" s="29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30"/>
      <c r="CG6" s="27"/>
      <c r="CH6" s="27"/>
      <c r="CI6" s="27"/>
    </row>
    <row r="7" spans="2:89" ht="16.5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X7" s="4"/>
      <c r="AY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5"/>
      <c r="BM7" s="45"/>
      <c r="BO7" s="4"/>
      <c r="CJ7" s="3"/>
      <c r="CK7" s="3"/>
    </row>
    <row r="8" spans="2:89" ht="17.25" thickBot="1" thickTop="1">
      <c r="B8" s="4"/>
      <c r="C8" s="4"/>
      <c r="D8" s="4"/>
      <c r="E8" s="4"/>
      <c r="F8" s="4"/>
      <c r="G8" s="4"/>
      <c r="H8" s="4"/>
      <c r="I8" s="4"/>
      <c r="J8" s="57" t="s">
        <v>21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5"/>
      <c r="BM8" s="45"/>
      <c r="BO8" s="66"/>
      <c r="BP8" s="69" t="s">
        <v>24</v>
      </c>
      <c r="BQ8" s="71"/>
      <c r="BR8" s="13"/>
      <c r="BS8" s="13"/>
      <c r="BT8" s="13"/>
      <c r="BU8" s="13"/>
      <c r="BV8" s="51" t="s">
        <v>16</v>
      </c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48" t="s">
        <v>36</v>
      </c>
      <c r="CH8" s="48" t="s">
        <v>28</v>
      </c>
      <c r="CI8" s="59" t="s">
        <v>18</v>
      </c>
      <c r="CJ8" s="3"/>
      <c r="CK8" s="3"/>
    </row>
    <row r="9" spans="2:89" ht="17.25" customHeight="1" thickBot="1" thickTop="1">
      <c r="B9" s="4"/>
      <c r="C9" s="4"/>
      <c r="D9" s="4"/>
      <c r="E9" s="4"/>
      <c r="F9" s="4"/>
      <c r="G9" s="4"/>
      <c r="H9" s="4"/>
      <c r="I9" s="4"/>
      <c r="J9" s="57" t="s">
        <v>22</v>
      </c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5"/>
      <c r="BM9" s="45"/>
      <c r="BO9" s="67"/>
      <c r="BP9" s="70"/>
      <c r="BQ9" s="72"/>
      <c r="BR9" s="49" t="s">
        <v>0</v>
      </c>
      <c r="BS9" s="49" t="s">
        <v>0</v>
      </c>
      <c r="BT9" s="49" t="s">
        <v>0</v>
      </c>
      <c r="BU9" s="49"/>
      <c r="BV9" s="49" t="s">
        <v>27</v>
      </c>
      <c r="BW9" s="50"/>
      <c r="BX9" s="50" t="s">
        <v>33</v>
      </c>
      <c r="BY9" s="50"/>
      <c r="BZ9" s="50"/>
      <c r="CA9" s="50"/>
      <c r="CB9" s="50"/>
      <c r="CC9" s="50"/>
      <c r="CD9" s="50"/>
      <c r="CE9" s="50"/>
      <c r="CF9" s="60" t="s">
        <v>34</v>
      </c>
      <c r="CG9" s="48"/>
      <c r="CH9" s="48"/>
      <c r="CI9" s="59"/>
      <c r="CJ9" s="3"/>
      <c r="CK9" s="3"/>
    </row>
    <row r="10" spans="2:89" ht="18" customHeight="1" thickBot="1" thickTop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5"/>
      <c r="BM10" s="45"/>
      <c r="BO10" s="67"/>
      <c r="BP10" s="70"/>
      <c r="BQ10" s="72"/>
      <c r="BR10" s="49"/>
      <c r="BS10" s="49"/>
      <c r="BT10" s="49"/>
      <c r="BU10" s="49"/>
      <c r="BV10" s="50"/>
      <c r="BW10" s="50"/>
      <c r="BX10" s="49" t="s">
        <v>6</v>
      </c>
      <c r="BY10" s="49"/>
      <c r="BZ10" s="49" t="s">
        <v>5</v>
      </c>
      <c r="CA10" s="49"/>
      <c r="CB10" s="50" t="s">
        <v>4</v>
      </c>
      <c r="CC10" s="50"/>
      <c r="CD10" s="50" t="s">
        <v>17</v>
      </c>
      <c r="CE10" s="50"/>
      <c r="CF10" s="61"/>
      <c r="CG10" s="48"/>
      <c r="CH10" s="48"/>
      <c r="CI10" s="59"/>
      <c r="CJ10" s="3"/>
      <c r="CK10" s="3"/>
    </row>
    <row r="11" spans="1:89" ht="27.75" customHeight="1" thickBot="1" thickTop="1">
      <c r="A11" s="54" t="s">
        <v>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" t="s">
        <v>1</v>
      </c>
      <c r="Q11" s="54" t="s">
        <v>8</v>
      </c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" t="s">
        <v>2</v>
      </c>
      <c r="AG11" s="55" t="s">
        <v>9</v>
      </c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" t="s">
        <v>3</v>
      </c>
      <c r="AX11" s="55" t="s">
        <v>26</v>
      </c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" t="s">
        <v>29</v>
      </c>
      <c r="BO11" s="67"/>
      <c r="BP11" s="70"/>
      <c r="BQ11" s="72"/>
      <c r="BR11" s="49"/>
      <c r="BS11" s="49"/>
      <c r="BT11" s="49"/>
      <c r="BU11" s="49"/>
      <c r="BV11" s="50"/>
      <c r="BW11" s="50"/>
      <c r="BX11" s="49"/>
      <c r="BY11" s="49"/>
      <c r="BZ11" s="49"/>
      <c r="CA11" s="49"/>
      <c r="CB11" s="50"/>
      <c r="CC11" s="50"/>
      <c r="CD11" s="50"/>
      <c r="CE11" s="50"/>
      <c r="CF11" s="62"/>
      <c r="CG11" s="48"/>
      <c r="CH11" s="48"/>
      <c r="CI11" s="59"/>
      <c r="CJ11" s="3"/>
      <c r="CK11" s="3"/>
    </row>
    <row r="12" spans="1:89" s="33" customFormat="1" ht="128.25" customHeight="1" thickBot="1" thickTop="1">
      <c r="A12" s="16" t="s">
        <v>6</v>
      </c>
      <c r="B12" s="7" t="s">
        <v>5</v>
      </c>
      <c r="C12" s="7" t="s">
        <v>4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12" t="s">
        <v>11</v>
      </c>
      <c r="Q12" s="6" t="s">
        <v>6</v>
      </c>
      <c r="R12" s="7" t="s">
        <v>5</v>
      </c>
      <c r="S12" s="7" t="s">
        <v>4</v>
      </c>
      <c r="T12" s="8">
        <v>4</v>
      </c>
      <c r="U12" s="8">
        <v>5</v>
      </c>
      <c r="V12" s="8">
        <v>6</v>
      </c>
      <c r="W12" s="8">
        <v>7</v>
      </c>
      <c r="X12" s="8">
        <v>8</v>
      </c>
      <c r="Y12" s="8">
        <v>9</v>
      </c>
      <c r="Z12" s="10">
        <v>10</v>
      </c>
      <c r="AA12" s="9">
        <v>11</v>
      </c>
      <c r="AB12" s="9">
        <v>12</v>
      </c>
      <c r="AC12" s="9">
        <v>13</v>
      </c>
      <c r="AD12" s="9">
        <v>14</v>
      </c>
      <c r="AE12" s="9">
        <v>15</v>
      </c>
      <c r="AF12" s="12" t="s">
        <v>11</v>
      </c>
      <c r="AG12" s="6" t="s">
        <v>6</v>
      </c>
      <c r="AH12" s="7" t="s">
        <v>5</v>
      </c>
      <c r="AI12" s="7" t="s">
        <v>4</v>
      </c>
      <c r="AJ12" s="8">
        <v>4</v>
      </c>
      <c r="AK12" s="8">
        <v>5</v>
      </c>
      <c r="AL12" s="8">
        <v>6</v>
      </c>
      <c r="AM12" s="8">
        <v>7</v>
      </c>
      <c r="AN12" s="7" t="s">
        <v>10</v>
      </c>
      <c r="AO12" s="8">
        <v>9</v>
      </c>
      <c r="AP12" s="8">
        <v>10</v>
      </c>
      <c r="AQ12" s="8">
        <v>11</v>
      </c>
      <c r="AR12" s="9">
        <v>12</v>
      </c>
      <c r="AS12" s="9">
        <v>13</v>
      </c>
      <c r="AT12" s="9">
        <v>14</v>
      </c>
      <c r="AU12" s="9">
        <v>15</v>
      </c>
      <c r="AV12" s="9">
        <v>16</v>
      </c>
      <c r="AW12" s="12" t="s">
        <v>11</v>
      </c>
      <c r="AX12" s="6" t="s">
        <v>6</v>
      </c>
      <c r="AY12" s="7" t="s">
        <v>5</v>
      </c>
      <c r="AZ12" s="7" t="s">
        <v>4</v>
      </c>
      <c r="BA12" s="8">
        <v>4</v>
      </c>
      <c r="BB12" s="8">
        <v>5</v>
      </c>
      <c r="BC12" s="8">
        <v>6</v>
      </c>
      <c r="BD12" s="8">
        <v>7</v>
      </c>
      <c r="BE12" s="7" t="s">
        <v>10</v>
      </c>
      <c r="BF12" s="8">
        <v>9</v>
      </c>
      <c r="BG12" s="8">
        <v>10</v>
      </c>
      <c r="BH12" s="8">
        <v>11</v>
      </c>
      <c r="BI12" s="8">
        <v>12</v>
      </c>
      <c r="BJ12" s="9">
        <v>13</v>
      </c>
      <c r="BK12" s="9">
        <v>14</v>
      </c>
      <c r="BL12" s="9">
        <v>15</v>
      </c>
      <c r="BM12" s="9">
        <v>16</v>
      </c>
      <c r="BN12" s="12" t="s">
        <v>11</v>
      </c>
      <c r="BO12" s="68"/>
      <c r="BP12" s="70"/>
      <c r="BQ12" s="72"/>
      <c r="BR12" s="14" t="s">
        <v>31</v>
      </c>
      <c r="BS12" s="14" t="s">
        <v>12</v>
      </c>
      <c r="BT12" s="14" t="s">
        <v>13</v>
      </c>
      <c r="BU12" s="14" t="s">
        <v>32</v>
      </c>
      <c r="BV12" s="14" t="s">
        <v>14</v>
      </c>
      <c r="BW12" s="15" t="s">
        <v>15</v>
      </c>
      <c r="BX12" s="14" t="s">
        <v>14</v>
      </c>
      <c r="BY12" s="15" t="s">
        <v>15</v>
      </c>
      <c r="BZ12" s="14" t="s">
        <v>14</v>
      </c>
      <c r="CA12" s="15" t="s">
        <v>15</v>
      </c>
      <c r="CB12" s="14" t="s">
        <v>14</v>
      </c>
      <c r="CC12" s="15" t="s">
        <v>15</v>
      </c>
      <c r="CD12" s="14" t="s">
        <v>14</v>
      </c>
      <c r="CE12" s="15" t="s">
        <v>15</v>
      </c>
      <c r="CF12" s="15" t="s">
        <v>15</v>
      </c>
      <c r="CG12" s="48"/>
      <c r="CH12" s="48"/>
      <c r="CI12" s="59"/>
      <c r="CJ12" s="32"/>
      <c r="CK12" s="32"/>
    </row>
    <row r="13" spans="1:89" ht="13.5" thickTop="1">
      <c r="A13" s="39">
        <v>5</v>
      </c>
      <c r="B13" s="40">
        <v>5</v>
      </c>
      <c r="C13" s="40">
        <v>5</v>
      </c>
      <c r="D13" s="40">
        <v>5</v>
      </c>
      <c r="E13" s="40">
        <v>5</v>
      </c>
      <c r="F13" s="40">
        <v>5</v>
      </c>
      <c r="G13" s="40">
        <v>5</v>
      </c>
      <c r="H13" s="40">
        <v>5</v>
      </c>
      <c r="I13" s="40">
        <v>5</v>
      </c>
      <c r="J13" s="40">
        <v>5</v>
      </c>
      <c r="K13" s="40">
        <v>5</v>
      </c>
      <c r="L13" s="40">
        <v>5</v>
      </c>
      <c r="M13" s="40">
        <v>5</v>
      </c>
      <c r="N13" s="40">
        <v>5</v>
      </c>
      <c r="O13" s="40"/>
      <c r="P13" s="40">
        <v>5</v>
      </c>
      <c r="Q13" s="40">
        <v>5</v>
      </c>
      <c r="R13" s="40">
        <v>5</v>
      </c>
      <c r="S13" s="40">
        <v>5</v>
      </c>
      <c r="T13" s="40">
        <v>5</v>
      </c>
      <c r="U13" s="40">
        <v>5</v>
      </c>
      <c r="V13" s="40">
        <v>5</v>
      </c>
      <c r="W13" s="40">
        <v>5</v>
      </c>
      <c r="X13" s="40">
        <v>5</v>
      </c>
      <c r="Y13" s="40">
        <v>5</v>
      </c>
      <c r="Z13" s="40">
        <v>5</v>
      </c>
      <c r="AA13" s="40">
        <v>5</v>
      </c>
      <c r="AB13" s="40">
        <v>5</v>
      </c>
      <c r="AC13" s="40">
        <v>5</v>
      </c>
      <c r="AD13" s="40"/>
      <c r="AE13" s="40"/>
      <c r="AF13" s="40">
        <v>5</v>
      </c>
      <c r="AG13" s="40">
        <v>5</v>
      </c>
      <c r="AH13" s="40">
        <v>5</v>
      </c>
      <c r="AI13" s="40">
        <v>5</v>
      </c>
      <c r="AJ13" s="40">
        <v>5</v>
      </c>
      <c r="AK13" s="40">
        <v>5</v>
      </c>
      <c r="AL13" s="40">
        <v>5</v>
      </c>
      <c r="AM13" s="40">
        <v>5</v>
      </c>
      <c r="AN13" s="40">
        <v>5</v>
      </c>
      <c r="AO13" s="40">
        <v>5</v>
      </c>
      <c r="AP13" s="40">
        <v>5</v>
      </c>
      <c r="AQ13" s="40">
        <v>5</v>
      </c>
      <c r="AR13" s="40">
        <v>5</v>
      </c>
      <c r="AS13" s="40">
        <v>5</v>
      </c>
      <c r="AT13" s="40">
        <v>5</v>
      </c>
      <c r="AU13" s="40">
        <v>5</v>
      </c>
      <c r="AV13" s="40"/>
      <c r="AW13" s="40">
        <v>5</v>
      </c>
      <c r="AX13" s="40">
        <v>5</v>
      </c>
      <c r="AY13" s="40">
        <v>5</v>
      </c>
      <c r="AZ13" s="40">
        <v>5</v>
      </c>
      <c r="BA13" s="40">
        <v>5</v>
      </c>
      <c r="BB13" s="40">
        <v>5</v>
      </c>
      <c r="BC13" s="40">
        <v>5</v>
      </c>
      <c r="BD13" s="40">
        <v>5</v>
      </c>
      <c r="BE13" s="40">
        <v>5</v>
      </c>
      <c r="BF13" s="40">
        <v>5</v>
      </c>
      <c r="BG13" s="40">
        <v>5</v>
      </c>
      <c r="BH13" s="40">
        <v>5</v>
      </c>
      <c r="BI13" s="40">
        <v>5</v>
      </c>
      <c r="BJ13" s="40">
        <v>5</v>
      </c>
      <c r="BK13" s="40">
        <v>5</v>
      </c>
      <c r="BL13" s="40">
        <v>5</v>
      </c>
      <c r="BM13" s="40">
        <v>5</v>
      </c>
      <c r="BN13" s="40">
        <v>5</v>
      </c>
      <c r="BO13" s="41"/>
      <c r="BP13" s="40">
        <v>5</v>
      </c>
      <c r="BQ13" s="11"/>
      <c r="BR13" s="1">
        <f>AVERAGE(A13:O13)</f>
        <v>5</v>
      </c>
      <c r="BS13" s="1">
        <f>AVERAGE(Q13:AE13)</f>
        <v>5</v>
      </c>
      <c r="BT13" s="1">
        <f>AVERAGE(AG13:AV13)</f>
        <v>5</v>
      </c>
      <c r="BU13" s="1">
        <f>AVERAGE(AX13:BM13)</f>
        <v>5</v>
      </c>
      <c r="BV13" s="1">
        <f>AVERAGE(BR13:BU13)</f>
        <v>5</v>
      </c>
      <c r="BW13" s="20">
        <f>BV13*10</f>
        <v>50</v>
      </c>
      <c r="BX13" s="11">
        <f>AVERAGE(A13,Q13,AG13,AX13)</f>
        <v>5</v>
      </c>
      <c r="BY13" s="11">
        <f>BX13*1</f>
        <v>5</v>
      </c>
      <c r="BZ13" s="11">
        <f>AVERAGE(B13,R13,AH13,AY13)</f>
        <v>5</v>
      </c>
      <c r="CA13" s="11">
        <f>BZ13*1</f>
        <v>5</v>
      </c>
      <c r="CB13" s="11">
        <f>AVERAGE(C13,S13,AI13,AZ13)</f>
        <v>5</v>
      </c>
      <c r="CC13" s="11">
        <f>CB13*1</f>
        <v>5</v>
      </c>
      <c r="CD13" s="11">
        <f>AVERAGE(AN13,BE13)</f>
        <v>5</v>
      </c>
      <c r="CE13" s="11">
        <f>CD13*1</f>
        <v>5</v>
      </c>
      <c r="CF13" s="11">
        <f>BP13</f>
        <v>5</v>
      </c>
      <c r="CG13" s="11">
        <f>AVERAGE(P13,AF13,AW13,BN13)</f>
        <v>5</v>
      </c>
      <c r="CH13" s="21">
        <f>CG13</f>
        <v>5</v>
      </c>
      <c r="CI13" s="22">
        <f>BW13+BY13+CA13+CC13+CE13+CF13+CH13</f>
        <v>80</v>
      </c>
      <c r="CJ13" s="3"/>
      <c r="CK13" s="3"/>
    </row>
    <row r="14" spans="1:8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4"/>
      <c r="BR14" s="34"/>
      <c r="BS14" s="34"/>
      <c r="BT14" s="34"/>
      <c r="BU14" s="34"/>
      <c r="BV14" s="34"/>
      <c r="BW14" s="35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35"/>
      <c r="CJ14" s="3"/>
      <c r="CK14" s="3"/>
    </row>
    <row r="15" spans="1:89" ht="12.75" customHeight="1">
      <c r="A15" s="2"/>
      <c r="B15" s="2"/>
      <c r="C15" s="53">
        <f>CI13</f>
        <v>80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42"/>
      <c r="AB15" s="42"/>
      <c r="AC15" s="42"/>
      <c r="AD15" s="42"/>
      <c r="AE15" s="2"/>
      <c r="AF15" s="17" t="s">
        <v>23</v>
      </c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4"/>
      <c r="BK15" s="4"/>
      <c r="BL15" s="4"/>
      <c r="BM15" s="4"/>
      <c r="BO15" s="34"/>
      <c r="BP15" s="34"/>
      <c r="BQ15" s="34"/>
      <c r="BR15" s="34"/>
      <c r="BS15" s="34"/>
      <c r="BT15" s="35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35"/>
      <c r="CF15" s="4"/>
      <c r="CG15" s="3"/>
      <c r="CH15" s="3"/>
      <c r="CI15" s="18"/>
      <c r="CJ15" s="3"/>
      <c r="CK15" s="3"/>
    </row>
    <row r="16" spans="1:89" ht="12.75" customHeight="1">
      <c r="A16" s="2"/>
      <c r="B16" s="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42"/>
      <c r="AB16" s="42"/>
      <c r="AC16" s="42"/>
      <c r="AD16" s="4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4"/>
      <c r="BK16" s="4"/>
      <c r="BL16" s="4"/>
      <c r="BM16" s="4"/>
      <c r="BO16" s="34"/>
      <c r="BP16" s="34"/>
      <c r="BQ16" s="34"/>
      <c r="BR16" s="34"/>
      <c r="BS16" s="34"/>
      <c r="BT16" s="35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35"/>
      <c r="CF16" s="4"/>
      <c r="CG16" s="3"/>
      <c r="CH16" s="3"/>
      <c r="CI16" s="18"/>
      <c r="CJ16" s="3"/>
      <c r="CK16" s="3"/>
    </row>
    <row r="17" spans="1:87" ht="12.75" customHeight="1">
      <c r="A17" s="2"/>
      <c r="B17" s="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42"/>
      <c r="AB17" s="42"/>
      <c r="AC17" s="42"/>
      <c r="AD17" s="42"/>
      <c r="AE17" s="2"/>
      <c r="AF17" s="2" t="s">
        <v>19</v>
      </c>
      <c r="AG17" s="56" t="s">
        <v>20</v>
      </c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4"/>
      <c r="BK17" s="4"/>
      <c r="BL17" s="4"/>
      <c r="BM17" s="4"/>
      <c r="BO17" s="34"/>
      <c r="BP17" s="34"/>
      <c r="BQ17" s="34"/>
      <c r="BR17" s="34"/>
      <c r="BS17" s="34"/>
      <c r="BT17" s="35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35"/>
      <c r="CF17" s="4"/>
      <c r="CG17" s="3"/>
      <c r="CH17" s="3"/>
      <c r="CI17" s="18"/>
    </row>
    <row r="18" spans="1:87" ht="12.75" customHeight="1">
      <c r="A18" s="2"/>
      <c r="B18" s="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42"/>
      <c r="AB18" s="42"/>
      <c r="AC18" s="42"/>
      <c r="AD18" s="42"/>
      <c r="AE18" s="58"/>
      <c r="AF18" s="58"/>
      <c r="AG18" s="73" t="s">
        <v>30</v>
      </c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43"/>
      <c r="BU18" s="44"/>
      <c r="BV18" s="4"/>
      <c r="BW18" s="4"/>
      <c r="BX18" s="4"/>
      <c r="BY18" s="4"/>
      <c r="BZ18" s="4"/>
      <c r="CA18" s="4"/>
      <c r="CB18" s="4"/>
      <c r="CC18" s="4"/>
      <c r="CD18" s="4"/>
      <c r="CE18" s="35"/>
      <c r="CF18" s="4"/>
      <c r="CG18" s="3"/>
      <c r="CH18" s="3"/>
      <c r="CI18" s="18"/>
    </row>
    <row r="19" spans="1:87" ht="12.75" customHeight="1">
      <c r="A19" s="2"/>
      <c r="B19" s="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42"/>
      <c r="AB19" s="42"/>
      <c r="AC19" s="42"/>
      <c r="AD19" s="42"/>
      <c r="AE19" s="2"/>
      <c r="AF19" s="2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43"/>
      <c r="BU19" s="44"/>
      <c r="BV19" s="4"/>
      <c r="BW19" s="4"/>
      <c r="BX19" s="4"/>
      <c r="BY19" s="4"/>
      <c r="BZ19" s="4"/>
      <c r="CA19" s="4"/>
      <c r="CB19" s="4"/>
      <c r="CC19" s="4"/>
      <c r="CD19" s="4"/>
      <c r="CE19" s="35"/>
      <c r="CF19" s="4"/>
      <c r="CG19" s="3"/>
      <c r="CH19" s="3"/>
      <c r="CI19" s="18"/>
    </row>
    <row r="20" spans="1:87" ht="12.75" customHeight="1">
      <c r="A20" s="2"/>
      <c r="B20" s="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42"/>
      <c r="AB20" s="42"/>
      <c r="AC20" s="42"/>
      <c r="AD20" s="42"/>
      <c r="AE20" s="2"/>
      <c r="AF20" s="2"/>
      <c r="AG20" s="74" t="s">
        <v>25</v>
      </c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37"/>
      <c r="BU20" s="37"/>
      <c r="BV20" s="2"/>
      <c r="BW20" s="2"/>
      <c r="BX20" s="2"/>
      <c r="BY20" s="2"/>
      <c r="BZ20" s="2"/>
      <c r="CA20" s="2"/>
      <c r="CB20" s="2"/>
      <c r="CC20" s="2"/>
      <c r="CD20" s="2"/>
      <c r="CE20" s="36"/>
      <c r="CF20" s="37"/>
      <c r="CG20" s="3"/>
      <c r="CH20" s="3"/>
      <c r="CI20" s="18"/>
    </row>
    <row r="21" spans="1:87" ht="12.75" customHeight="1">
      <c r="A21" s="2"/>
      <c r="B21" s="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42"/>
      <c r="AB21" s="42"/>
      <c r="AC21" s="42"/>
      <c r="AD21" s="42"/>
      <c r="AE21" s="65"/>
      <c r="AF21" s="65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43"/>
      <c r="BU21" s="44"/>
      <c r="BV21" s="4"/>
      <c r="BW21" s="4"/>
      <c r="BX21" s="4"/>
      <c r="BY21" s="4"/>
      <c r="BZ21" s="4"/>
      <c r="CA21" s="4"/>
      <c r="CB21" s="4"/>
      <c r="CC21" s="4"/>
      <c r="CD21" s="4"/>
      <c r="CE21" s="35"/>
      <c r="CF21" s="4"/>
      <c r="CG21" s="3"/>
      <c r="CH21" s="3"/>
      <c r="CI21" s="18"/>
    </row>
    <row r="22" spans="1:87" ht="12.75" customHeight="1">
      <c r="A22" s="3"/>
      <c r="B22" s="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42"/>
      <c r="AB22" s="42"/>
      <c r="AC22" s="42"/>
      <c r="AD22" s="42"/>
      <c r="AE22" s="3"/>
      <c r="AF22" s="3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43"/>
      <c r="BU22" s="44"/>
      <c r="BV22" s="4"/>
      <c r="BW22" s="4"/>
      <c r="BX22" s="4"/>
      <c r="BY22" s="4"/>
      <c r="BZ22" s="4"/>
      <c r="CA22" s="4"/>
      <c r="CB22" s="4"/>
      <c r="CC22" s="4"/>
      <c r="CD22" s="4"/>
      <c r="CE22" s="35"/>
      <c r="CF22" s="4"/>
      <c r="CG22" s="3"/>
      <c r="CH22" s="3"/>
      <c r="CI22" s="18"/>
    </row>
    <row r="23" spans="1:87" ht="12.75" customHeight="1">
      <c r="A23" s="3"/>
      <c r="B23" s="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42"/>
      <c r="AB23" s="42"/>
      <c r="AC23" s="42"/>
      <c r="AD23" s="42"/>
      <c r="AE23" s="3"/>
      <c r="AF23" s="3"/>
      <c r="AG23" s="73" t="s">
        <v>37</v>
      </c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18"/>
    </row>
    <row r="24" spans="1:87" ht="12.75" customHeight="1">
      <c r="A24" s="3"/>
      <c r="B24" s="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42"/>
      <c r="AB24" s="42"/>
      <c r="AC24" s="42"/>
      <c r="AD24" s="42"/>
      <c r="AE24" s="3"/>
      <c r="AF24" s="19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3"/>
      <c r="CH24" s="3"/>
      <c r="CI24" s="18"/>
    </row>
    <row r="25" spans="1:87" ht="16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9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3"/>
    </row>
    <row r="26" spans="1:87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47"/>
      <c r="BS26" s="47"/>
      <c r="BT26" s="47"/>
      <c r="BU26" s="47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3"/>
      <c r="CH26" s="3"/>
      <c r="CI26" s="18"/>
    </row>
    <row r="27" spans="1:8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47"/>
      <c r="BS27" s="47"/>
      <c r="BT27" s="47"/>
      <c r="BU27" s="47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3"/>
      <c r="CH27" s="3"/>
      <c r="CI27" s="18"/>
    </row>
    <row r="28" spans="1:87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47"/>
      <c r="BS28" s="47"/>
      <c r="BT28" s="47"/>
      <c r="BU28" s="47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3"/>
      <c r="CH28" s="3"/>
      <c r="CI28" s="18"/>
    </row>
    <row r="29" spans="1:87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9"/>
      <c r="AG29" s="64" t="s">
        <v>35</v>
      </c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47"/>
      <c r="BS29" s="47"/>
      <c r="BT29" s="47"/>
      <c r="BU29" s="47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3"/>
      <c r="CH29" s="3"/>
      <c r="CI29" s="18"/>
    </row>
    <row r="30" spans="1:8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9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37"/>
      <c r="BS30" s="37"/>
      <c r="BT30" s="44"/>
      <c r="BU30" s="4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3"/>
      <c r="CH30" s="3"/>
      <c r="CI30" s="18"/>
    </row>
    <row r="31" spans="1:8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37"/>
      <c r="BS31" s="37"/>
      <c r="BT31" s="37"/>
      <c r="BU31" s="37"/>
      <c r="BV31" s="3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3"/>
    </row>
    <row r="32" spans="1:88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3"/>
      <c r="BS32" s="3"/>
      <c r="BT32" s="3"/>
      <c r="BU32" s="3"/>
      <c r="BV32" s="3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3"/>
    </row>
    <row r="33" spans="1:8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3"/>
      <c r="BS33" s="3"/>
      <c r="BT33" s="3"/>
      <c r="BU33" s="3"/>
      <c r="BV33" s="3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3"/>
    </row>
    <row r="34" spans="1:8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3"/>
      <c r="BS34" s="3"/>
      <c r="BT34" s="3"/>
      <c r="BU34" s="3"/>
      <c r="BV34" s="3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3"/>
    </row>
    <row r="35" spans="1:8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3"/>
      <c r="BS35" s="3"/>
      <c r="BT35" s="3"/>
      <c r="BU35" s="3"/>
      <c r="BV35" s="3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3"/>
    </row>
    <row r="36" spans="1:8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3"/>
      <c r="BS36" s="3"/>
      <c r="BT36" s="3"/>
      <c r="BU36" s="3"/>
      <c r="BV36" s="3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3"/>
    </row>
    <row r="37" spans="1:8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3"/>
    </row>
    <row r="38" spans="1:8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3"/>
    </row>
    <row r="39" spans="1:8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3"/>
    </row>
    <row r="40" spans="1:8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3"/>
    </row>
    <row r="41" spans="1:8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3"/>
    </row>
    <row r="42" spans="1:8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3"/>
    </row>
    <row r="43" spans="1:8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3"/>
    </row>
    <row r="44" spans="1:8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3"/>
    </row>
    <row r="45" spans="1:8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3"/>
    </row>
    <row r="46" spans="1:8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3"/>
    </row>
    <row r="47" spans="1:8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3"/>
    </row>
    <row r="48" spans="1:8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3"/>
    </row>
    <row r="49" spans="1:8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3"/>
    </row>
    <row r="50" spans="1:8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3"/>
    </row>
    <row r="51" spans="1:8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3"/>
    </row>
    <row r="52" spans="1:8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3"/>
    </row>
    <row r="53" spans="1:8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3"/>
    </row>
    <row r="54" spans="1:8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3"/>
    </row>
    <row r="55" spans="1:8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3"/>
    </row>
    <row r="56" spans="1:8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3"/>
    </row>
    <row r="57" spans="1:8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3"/>
    </row>
    <row r="58" spans="1:8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3"/>
      <c r="BV58" s="3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3"/>
    </row>
    <row r="59" spans="1:8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3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3"/>
    </row>
    <row r="60" spans="1:74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</row>
    <row r="61" spans="1:74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</row>
    <row r="62" spans="1:74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</row>
    <row r="63" spans="1:74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</row>
    <row r="64" spans="1:74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</row>
    <row r="65" spans="1:7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</row>
    <row r="66" spans="1:7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</row>
    <row r="67" spans="1:7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</row>
    <row r="68" spans="1:74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</row>
    <row r="69" spans="1:74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</row>
    <row r="70" spans="1:74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</row>
    <row r="71" spans="1:74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</row>
    <row r="72" spans="1:74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</row>
    <row r="73" spans="1:74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</row>
    <row r="74" spans="1:74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</row>
    <row r="75" spans="1:74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</row>
    <row r="76" spans="1:74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</row>
    <row r="77" spans="1:74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</row>
    <row r="78" spans="1:74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</row>
    <row r="79" spans="1:74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</row>
    <row r="80" spans="1:74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</row>
    <row r="81" spans="1:74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</row>
    <row r="82" spans="1:74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</row>
    <row r="83" spans="1:74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</row>
    <row r="84" spans="1:74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</row>
    <row r="85" spans="1:74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</row>
    <row r="86" spans="1:74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</row>
    <row r="87" spans="1:74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</row>
    <row r="88" spans="1:74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</row>
    <row r="89" spans="1:74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</row>
    <row r="90" spans="1:74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</row>
    <row r="91" spans="1:74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</row>
    <row r="92" spans="1:74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</row>
    <row r="93" spans="1:74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</row>
    <row r="94" spans="1:74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</row>
    <row r="95" spans="1:74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</row>
    <row r="96" spans="1:74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</row>
    <row r="97" spans="1:74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</row>
    <row r="98" spans="1:74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</row>
    <row r="99" spans="1:74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</row>
    <row r="100" spans="1:74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</row>
    <row r="101" spans="1:74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</row>
    <row r="102" spans="1:74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</row>
    <row r="103" spans="1:74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</row>
    <row r="104" spans="1:74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</row>
    <row r="105" spans="1:74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</row>
    <row r="106" spans="1:74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</row>
    <row r="107" spans="1:74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</row>
    <row r="108" spans="1:74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</row>
    <row r="109" spans="1:74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</row>
    <row r="110" spans="1:74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</row>
    <row r="111" spans="1:74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</row>
    <row r="112" spans="1:74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</row>
    <row r="113" spans="1:74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</row>
    <row r="114" spans="1:74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</row>
    <row r="115" spans="1:74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</row>
    <row r="116" spans="1:74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</row>
    <row r="117" spans="1:74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</row>
    <row r="118" spans="1:74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</row>
    <row r="119" spans="1:74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</row>
    <row r="120" spans="1:74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</row>
    <row r="121" spans="1:74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</row>
    <row r="122" spans="1:74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</row>
    <row r="123" spans="1:74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</row>
    <row r="124" spans="1:74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</row>
    <row r="125" spans="1:74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</row>
    <row r="126" spans="1:74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</row>
    <row r="127" spans="1:74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</row>
    <row r="128" spans="1:74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</row>
    <row r="129" spans="1:74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</row>
    <row r="130" spans="1:74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</row>
    <row r="131" spans="1:74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</row>
    <row r="132" spans="1:74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</row>
    <row r="133" spans="1:74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</row>
    <row r="134" spans="1:74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</row>
    <row r="135" spans="1:74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</row>
    <row r="136" spans="1:74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</row>
    <row r="137" spans="1:74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</row>
    <row r="138" spans="1:74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</row>
    <row r="139" spans="1:74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</row>
    <row r="140" spans="1:74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</row>
    <row r="141" spans="1:74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</row>
    <row r="142" spans="1:74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</row>
    <row r="143" spans="1:74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</row>
    <row r="144" spans="1:74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</row>
    <row r="145" spans="1:74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</row>
    <row r="146" spans="1:74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</row>
    <row r="147" spans="1:74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</row>
    <row r="148" spans="1:74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</row>
    <row r="149" spans="1:74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</row>
    <row r="150" spans="1:74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</row>
    <row r="151" spans="1:74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</row>
    <row r="152" spans="1:74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</row>
    <row r="153" spans="1:74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</row>
    <row r="154" spans="1:74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</row>
    <row r="155" spans="1:74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</row>
    <row r="156" spans="1:74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</row>
    <row r="157" spans="1:74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</row>
    <row r="158" spans="1:74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</row>
    <row r="159" spans="1:74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</row>
    <row r="160" spans="1:74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</row>
    <row r="161" spans="1:74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</row>
    <row r="162" spans="1:74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</row>
    <row r="163" spans="1:74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</row>
    <row r="164" spans="1:74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</row>
    <row r="165" spans="1:74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</row>
    <row r="166" spans="1:74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</row>
    <row r="167" spans="1:74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</row>
    <row r="168" spans="1:74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</row>
    <row r="169" spans="1:74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</row>
    <row r="170" spans="1:74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</row>
    <row r="171" spans="1:74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</row>
    <row r="172" spans="1:74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</row>
    <row r="173" spans="1:74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</row>
    <row r="174" spans="1:74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</row>
    <row r="175" spans="1:74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</row>
    <row r="176" spans="1:74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</row>
    <row r="177" spans="1:74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</row>
    <row r="178" spans="1:74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</row>
    <row r="179" spans="1:74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</row>
    <row r="180" spans="1:74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</row>
    <row r="181" spans="1:74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</row>
    <row r="182" spans="1:74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</row>
    <row r="183" spans="1:74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</row>
    <row r="184" spans="1:74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</row>
    <row r="185" spans="1:74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</row>
    <row r="186" spans="1:74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</row>
    <row r="187" spans="1:74" ht="12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</row>
    <row r="188" spans="1:74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</row>
    <row r="189" spans="1:74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</row>
    <row r="190" spans="1:74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</row>
    <row r="191" spans="1:74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</row>
    <row r="192" spans="1:74" ht="12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</row>
    <row r="193" spans="1:74" ht="12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</row>
    <row r="194" spans="1:74" ht="12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</row>
    <row r="195" spans="1:74" ht="12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</row>
    <row r="196" spans="1:74" ht="12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</row>
    <row r="197" spans="1:74" ht="12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</row>
    <row r="198" spans="1:74" ht="12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</row>
    <row r="199" spans="1:74" ht="12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</row>
    <row r="200" spans="1:74" ht="12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</row>
    <row r="201" spans="1:74" ht="12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</row>
    <row r="202" spans="1:74" ht="12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</row>
    <row r="203" spans="1:74" ht="12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</row>
    <row r="204" spans="1:74" ht="12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BU204" s="18"/>
      <c r="BV204" s="18"/>
    </row>
    <row r="205" spans="1:74" ht="12.7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BV205" s="18"/>
    </row>
  </sheetData>
  <sheetProtection password="FEA1" sheet="1" objects="1" scenarios="1"/>
  <protectedRanges>
    <protectedRange sqref="A13:BP13" name="Range1"/>
  </protectedRanges>
  <mergeCells count="34">
    <mergeCell ref="AG26:BQ28"/>
    <mergeCell ref="AG29:BQ33"/>
    <mergeCell ref="AE21:AF21"/>
    <mergeCell ref="BO8:BO12"/>
    <mergeCell ref="BP8:BP12"/>
    <mergeCell ref="BQ8:BQ12"/>
    <mergeCell ref="AG18:BS19"/>
    <mergeCell ref="AG23:BU25"/>
    <mergeCell ref="AG20:BS22"/>
    <mergeCell ref="CI8:CI12"/>
    <mergeCell ref="BR9:BR11"/>
    <mergeCell ref="BS9:BS11"/>
    <mergeCell ref="BT9:BT11"/>
    <mergeCell ref="BU9:BU11"/>
    <mergeCell ref="BV9:BW11"/>
    <mergeCell ref="BX9:CE9"/>
    <mergeCell ref="CF9:CF11"/>
    <mergeCell ref="BX10:BY11"/>
    <mergeCell ref="CH8:CH12"/>
    <mergeCell ref="C15:Z24"/>
    <mergeCell ref="A11:O11"/>
    <mergeCell ref="Q11:AE11"/>
    <mergeCell ref="AG11:AV11"/>
    <mergeCell ref="AX11:BM11"/>
    <mergeCell ref="AG17:AY17"/>
    <mergeCell ref="AE18:AF18"/>
    <mergeCell ref="CG8:CG12"/>
    <mergeCell ref="BZ10:CA11"/>
    <mergeCell ref="CB10:CC11"/>
    <mergeCell ref="CD10:CE11"/>
    <mergeCell ref="BV8:CF8"/>
    <mergeCell ref="G1:BD6"/>
    <mergeCell ref="J8:AZ8"/>
    <mergeCell ref="J9:AZ9"/>
  </mergeCells>
  <printOptions/>
  <pageMargins left="0.35" right="0.28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M&amp;M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</dc:creator>
  <cp:keywords/>
  <dc:description/>
  <cp:lastModifiedBy>Toni Panov</cp:lastModifiedBy>
  <cp:lastPrinted>2005-08-23T12:56:17Z</cp:lastPrinted>
  <dcterms:created xsi:type="dcterms:W3CDTF">2002-06-19T14:49:23Z</dcterms:created>
  <dcterms:modified xsi:type="dcterms:W3CDTF">2018-04-02T18:59:47Z</dcterms:modified>
  <cp:category/>
  <cp:version/>
  <cp:contentType/>
  <cp:contentStatus/>
</cp:coreProperties>
</file>